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Feuil1" sheetId="1" r:id="rId1"/>
  </sheets>
  <definedNames>
    <definedName name="_xlnm.Print_Area" localSheetId="0">'Feuil1'!$A$1:$H$45</definedName>
  </definedNames>
  <calcPr fullCalcOnLoad="1"/>
</workbook>
</file>

<file path=xl/sharedStrings.xml><?xml version="1.0" encoding="utf-8"?>
<sst xmlns="http://schemas.openxmlformats.org/spreadsheetml/2006/main" count="49" uniqueCount="48">
  <si>
    <t>Municipalités</t>
  </si>
  <si>
    <t>1981</t>
  </si>
  <si>
    <t>1986</t>
  </si>
  <si>
    <t>1991</t>
  </si>
  <si>
    <t>1996</t>
  </si>
  <si>
    <t>2001</t>
  </si>
  <si>
    <t>2006</t>
  </si>
  <si>
    <t>Agglomération de Québec</t>
  </si>
  <si>
    <t>Québec</t>
  </si>
  <si>
    <t>L'Ancienne-Lorette</t>
  </si>
  <si>
    <t>Saint-Augustin-de-Desmaures</t>
  </si>
  <si>
    <t>Lévis</t>
  </si>
  <si>
    <t>MRC de La Jacques-Cartier</t>
  </si>
  <si>
    <t>Fossambault-sur-le-Lac</t>
  </si>
  <si>
    <t>Lac-Beauport</t>
  </si>
  <si>
    <t>Lac-Delage</t>
  </si>
  <si>
    <t>Lac-Saint-Joseph</t>
  </si>
  <si>
    <t>Sainte-Brigitte-de-Laval</t>
  </si>
  <si>
    <t>Sainte-Catherine-de-la-Jacques-Cartier</t>
  </si>
  <si>
    <t>Saint-Gabriel-de-Valcartier</t>
  </si>
  <si>
    <t>Shannon</t>
  </si>
  <si>
    <t>Stoneham-et-Tewkesbury</t>
  </si>
  <si>
    <t>MRC de La Côte-de-Beaupré</t>
  </si>
  <si>
    <t>Beaupré</t>
  </si>
  <si>
    <t>Boischatel</t>
  </si>
  <si>
    <t>Château-Richer</t>
  </si>
  <si>
    <t>L'Ange-Gardien</t>
  </si>
  <si>
    <t>Sainte-Anne-de-Beaupré</t>
  </si>
  <si>
    <t>Saint-Ferréol-les-Neiges</t>
  </si>
  <si>
    <t>Saint-Joachim</t>
  </si>
  <si>
    <t>Saint-Tite-des-Caps</t>
  </si>
  <si>
    <t>MRC de L'Île-d'Orléans</t>
  </si>
  <si>
    <t>Sainte-Famille</t>
  </si>
  <si>
    <t>Sainte-Pétronille</t>
  </si>
  <si>
    <t>Saint-François-de-l'Île-d'Orléans</t>
  </si>
  <si>
    <t>Saint-Jean-de-l'Île-d'Orléans</t>
  </si>
  <si>
    <t>Saint-Laurent-de-l'Île-d'Orléans</t>
  </si>
  <si>
    <t>Saint-Pierre-de-l'Île-d'Orléans</t>
  </si>
  <si>
    <t>http://www12.statcan.gc.ca/census-recensement/index-fra.cfm</t>
  </si>
  <si>
    <t>Population active</t>
  </si>
  <si>
    <t>Communauté métropolitaine de Québec</t>
  </si>
  <si>
    <t>2011</t>
  </si>
  <si>
    <t>N/D</t>
  </si>
  <si>
    <t>Population active totale des municipalités du territoire de la Communauté métropolitaine de Québec de 1981 à 2011</t>
  </si>
  <si>
    <t>http://www12.statcan.gc.ca/nhs-enm/2011/dp-pd/prof/index.cfm?Lang=F</t>
  </si>
  <si>
    <t>Mise en garde : les municipalités suivantes ont des taux global de non réponse (TGN) à l'enquête nationale auprès des ménages de plus de 40% : Saint-Laurent-de-l'Île-d'Orléans, Saint-Pierre-de-L'Île-d'Orléans, Stoneham-et-Tewksbury, Shannon, Château-Richer, Saint-Tite-des-Caps, Saint-Ferréol-les-Neiges. À titre comparatif, l'ensemble du Québec a un TGN de 22,4%. Les comparaisons avec les données du recensement de 2006 doivent  donc être faites avec prudence pour ces municipalités.</t>
  </si>
  <si>
    <t>Source : Statistique Canada, Profils du recensement, 1981 à 2006 et Enquête nationale auprès des ménages (ENM), profil de l'ENM en 2011. Compilation réalisée par la Communauté métropolitaine de Québec.</t>
  </si>
  <si>
    <t>n/d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</si>
</sst>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#,##0.0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&quot;$&quot;#,##0.00;\(&quot;$&quot;#,##0.00\)"/>
    <numFmt numFmtId="174" formatCode="dd\-mmm\-yy"/>
    <numFmt numFmtId="175" formatCode="#,##0\ &quot;$&quot;"/>
    <numFmt numFmtId="176" formatCode="[$-C0C]d\ mmmm\ yyyy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0"/>
    <numFmt numFmtId="184" formatCode="#,##0.000"/>
    <numFmt numFmtId="185" formatCode="_ * #,##0.0_)\ &quot;$&quot;_ ;_ * \(#,##0.0\)\ &quot;$&quot;_ ;_ * &quot;-&quot;??_)\ &quot;$&quot;_ ;_ @_ "/>
    <numFmt numFmtId="186" formatCode="_ * #,##0_)\ &quot;$&quot;_ ;_ * \(#,##0\)\ &quot;$&quot;_ ;_ * &quot;-&quot;??_)\ &quot;$&quot;_ ;_ @_ 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* #,##0_-;\-* #,##0_-;_-* &quot;-&quot;_-;_-@_-"/>
    <numFmt numFmtId="193" formatCode="_-&quot;$&quot;* #,##0.00_-;\-&quot;$&quot;* #,##0.00_-;_-&quot;$&quot;* &quot;-&quot;??_-;_-@_-"/>
    <numFmt numFmtId="194" formatCode="_-* #,##0.00_-;\-* #,##0.00_-;_-* &quot;-&quot;??_-;_-@_-"/>
    <numFmt numFmtId="195" formatCode="[$-1009]mmmm\ d\,\ yyyy;@"/>
    <numFmt numFmtId="196" formatCode="_(* #,##0_);_(* \(#,##0\);_(* &quot;-&quot;??_);_(@_)"/>
    <numFmt numFmtId="197" formatCode="0.000%"/>
    <numFmt numFmtId="198" formatCode="_(* #,##0.0_);_(* \(#,##0.0\);_(* &quot;-&quot;??_);_(@_)"/>
    <numFmt numFmtId="199" formatCode="00000"/>
  </numFmts>
  <fonts count="33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sz val="12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1" fillId="23" borderId="9" applyNumberFormat="0" applyAlignment="0" applyProtection="0"/>
  </cellStyleXfs>
  <cellXfs count="41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vertical="center"/>
    </xf>
    <xf numFmtId="199" fontId="25" fillId="0" borderId="0" xfId="87" applyNumberFormat="1" applyFont="1" applyFill="1" applyBorder="1" applyAlignment="1">
      <alignment horizontal="left" vertical="center"/>
      <protection/>
    </xf>
    <xf numFmtId="0" fontId="24" fillId="7" borderId="10" xfId="85" applyFont="1" applyFill="1" applyBorder="1" applyAlignment="1">
      <alignment vertical="center" wrapText="1"/>
      <protection/>
    </xf>
    <xf numFmtId="0" fontId="24" fillId="20" borderId="10" xfId="85" applyFont="1" applyFill="1" applyBorder="1" applyAlignment="1">
      <alignment vertical="center" wrapText="1"/>
      <protection/>
    </xf>
    <xf numFmtId="0" fontId="25" fillId="0" borderId="0" xfId="0" applyFont="1" applyAlignment="1">
      <alignment horizontal="left"/>
    </xf>
    <xf numFmtId="0" fontId="26" fillId="0" borderId="0" xfId="75" applyFont="1" applyAlignment="1" applyProtection="1">
      <alignment horizontal="left"/>
      <protection/>
    </xf>
    <xf numFmtId="164" fontId="23" fillId="0" borderId="0" xfId="90" applyNumberFormat="1" applyFont="1" applyAlignment="1">
      <alignment/>
    </xf>
    <xf numFmtId="0" fontId="27" fillId="0" borderId="0" xfId="0" applyFont="1" applyAlignment="1">
      <alignment/>
    </xf>
    <xf numFmtId="49" fontId="27" fillId="0" borderId="10" xfId="0" applyNumberFormat="1" applyFont="1" applyFill="1" applyBorder="1" applyAlignment="1">
      <alignment horizontal="center" vertical="center"/>
    </xf>
    <xf numFmtId="0" fontId="28" fillId="0" borderId="10" xfId="85" applyFont="1" applyFill="1" applyBorder="1" applyAlignment="1">
      <alignment vertical="center" wrapText="1"/>
      <protection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0" xfId="89" applyNumberFormat="1" applyFont="1" applyFill="1" applyBorder="1" applyAlignment="1">
      <alignment horizontal="center" vertical="center"/>
      <protection/>
    </xf>
    <xf numFmtId="3" fontId="27" fillId="0" borderId="10" xfId="0" applyNumberFormat="1" applyFont="1" applyFill="1" applyBorder="1" applyAlignment="1">
      <alignment horizontal="center" vertical="center" wrapText="1"/>
    </xf>
    <xf numFmtId="3" fontId="29" fillId="7" borderId="10" xfId="0" applyNumberFormat="1" applyFont="1" applyFill="1" applyBorder="1" applyAlignment="1">
      <alignment horizontal="center" vertical="center"/>
    </xf>
    <xf numFmtId="3" fontId="29" fillId="2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24" borderId="10" xfId="88" applyFont="1" applyFill="1" applyBorder="1" applyAlignment="1">
      <alignment vertical="center" wrapText="1"/>
      <protection/>
    </xf>
    <xf numFmtId="3" fontId="29" fillId="24" borderId="10" xfId="0" applyNumberFormat="1" applyFont="1" applyFill="1" applyBorder="1" applyAlignment="1">
      <alignment horizontal="center" vertical="center"/>
    </xf>
    <xf numFmtId="3" fontId="29" fillId="22" borderId="10" xfId="0" applyNumberFormat="1" applyFont="1" applyFill="1" applyBorder="1" applyAlignment="1">
      <alignment horizontal="center" vertical="center"/>
    </xf>
    <xf numFmtId="3" fontId="29" fillId="22" borderId="10" xfId="0" applyNumberFormat="1" applyFont="1" applyFill="1" applyBorder="1" applyAlignment="1">
      <alignment horizontal="center" vertical="center" wrapText="1"/>
    </xf>
    <xf numFmtId="0" fontId="24" fillId="22" borderId="10" xfId="85" applyFont="1" applyFill="1" applyBorder="1" applyAlignment="1">
      <alignment vertical="center" wrapText="1"/>
      <protection/>
    </xf>
    <xf numFmtId="3" fontId="29" fillId="22" borderId="10" xfId="89" applyNumberFormat="1" applyFont="1" applyFill="1" applyBorder="1" applyAlignment="1">
      <alignment horizontal="center" vertical="center"/>
      <protection/>
    </xf>
    <xf numFmtId="0" fontId="24" fillId="4" borderId="10" xfId="85" applyFont="1" applyFill="1" applyBorder="1" applyAlignment="1">
      <alignment vertical="center" wrapText="1"/>
      <protection/>
    </xf>
    <xf numFmtId="3" fontId="29" fillId="4" borderId="10" xfId="0" applyNumberFormat="1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horizontal="left" vertical="center" wrapText="1"/>
    </xf>
    <xf numFmtId="3" fontId="29" fillId="8" borderId="10" xfId="0" applyNumberFormat="1" applyFont="1" applyFill="1" applyBorder="1" applyAlignment="1">
      <alignment vertical="center"/>
    </xf>
    <xf numFmtId="0" fontId="31" fillId="0" borderId="0" xfId="75" applyFont="1" applyBorder="1" applyAlignment="1" applyProtection="1">
      <alignment/>
      <protection/>
    </xf>
    <xf numFmtId="0" fontId="32" fillId="0" borderId="0" xfId="0" applyFont="1" applyBorder="1" applyAlignment="1">
      <alignment horizontal="center"/>
    </xf>
    <xf numFmtId="3" fontId="29" fillId="8" borderId="10" xfId="0" applyNumberFormat="1" applyFont="1" applyFill="1" applyBorder="1" applyAlignment="1">
      <alignment horizontal="center" vertical="center"/>
    </xf>
    <xf numFmtId="164" fontId="23" fillId="0" borderId="0" xfId="90" applyNumberFormat="1" applyFont="1" applyAlignment="1">
      <alignment vertical="center"/>
    </xf>
    <xf numFmtId="0" fontId="32" fillId="0" borderId="0" xfId="0" applyFont="1" applyBorder="1" applyAlignment="1">
      <alignment vertical="top" wrapText="1"/>
    </xf>
    <xf numFmtId="0" fontId="25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vertical="center"/>
    </xf>
    <xf numFmtId="0" fontId="24" fillId="0" borderId="10" xfId="86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98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Lien hypertexte 2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Normal_Analyse" xfId="85"/>
    <cellStyle name="Normal_AnalyseIndic" xfId="86"/>
    <cellStyle name="Normal_Feuil1" xfId="87"/>
    <cellStyle name="Normal_Feuil3" xfId="88"/>
    <cellStyle name="Normal_Pop" xfId="89"/>
    <cellStyle name="Percent" xfId="90"/>
    <cellStyle name="Pourcentage 2" xfId="91"/>
    <cellStyle name="Satisfaisant" xfId="92"/>
    <cellStyle name="Satisfaisant 2" xfId="93"/>
    <cellStyle name="Sortie" xfId="94"/>
    <cellStyle name="Sortie 2" xfId="95"/>
    <cellStyle name="Texte explicatif" xfId="96"/>
    <cellStyle name="Texte explicatif 2" xfId="97"/>
    <cellStyle name="Titre" xfId="98"/>
    <cellStyle name="Titre 2" xfId="99"/>
    <cellStyle name="Titre 1" xfId="100"/>
    <cellStyle name="Titre 1 2" xfId="101"/>
    <cellStyle name="Titre 2" xfId="102"/>
    <cellStyle name="Titre 2 2" xfId="103"/>
    <cellStyle name="Titre 3" xfId="104"/>
    <cellStyle name="Titre 3 2" xfId="105"/>
    <cellStyle name="Titre 4" xfId="106"/>
    <cellStyle name="Titre 4 2" xfId="107"/>
    <cellStyle name="Total" xfId="108"/>
    <cellStyle name="Total 2" xfId="109"/>
    <cellStyle name="Vérification" xfId="110"/>
    <cellStyle name="Vérification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47625</xdr:rowOff>
    </xdr:from>
    <xdr:to>
      <xdr:col>6</xdr:col>
      <xdr:colOff>561975</xdr:colOff>
      <xdr:row>2</xdr:row>
      <xdr:rowOff>57150</xdr:rowOff>
    </xdr:to>
    <xdr:pic>
      <xdr:nvPicPr>
        <xdr:cNvPr id="1" name="Picture 5" descr="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7625"/>
          <a:ext cx="771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2.statcan.gc.ca/census-recensement/index-fra.cfm" TargetMode="External" /><Relationship Id="rId2" Type="http://schemas.openxmlformats.org/officeDocument/2006/relationships/hyperlink" Target="http://www12.statcan.gc.ca/nhs-enm/2011/dp-pd/prof/index.cfm?Lang=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49"/>
  <sheetViews>
    <sheetView tabSelected="1" view="pageLayout" zoomScaleNormal="75" workbookViewId="0" topLeftCell="A1">
      <selection activeCell="A2" sqref="A2"/>
    </sheetView>
  </sheetViews>
  <sheetFormatPr defaultColWidth="11.00390625" defaultRowHeight="15.75"/>
  <cols>
    <col min="1" max="1" width="28.00390625" style="1" customWidth="1"/>
    <col min="2" max="3" width="8.00390625" style="1" customWidth="1"/>
    <col min="4" max="5" width="7.625" style="1" customWidth="1"/>
    <col min="6" max="6" width="7.75390625" style="1" customWidth="1"/>
    <col min="7" max="7" width="7.50390625" style="1" customWidth="1"/>
    <col min="8" max="8" width="10.125" style="1" customWidth="1"/>
    <col min="9" max="9" width="11.00390625" style="1" customWidth="1"/>
    <col min="10" max="18" width="11.25390625" style="0" customWidth="1"/>
    <col min="19" max="16384" width="11.00390625" style="1" customWidth="1"/>
  </cols>
  <sheetData>
    <row r="4" spans="1:8" ht="15">
      <c r="A4" s="2" t="s">
        <v>43</v>
      </c>
      <c r="B4" s="10"/>
      <c r="C4" s="10"/>
      <c r="D4" s="10"/>
      <c r="E4" s="10"/>
      <c r="F4" s="10"/>
      <c r="G4" s="10"/>
      <c r="H4" s="10"/>
    </row>
    <row r="5" spans="1:9" s="3" customFormat="1" ht="21.75" customHeight="1">
      <c r="A5" s="37" t="s">
        <v>0</v>
      </c>
      <c r="B5" s="38" t="s">
        <v>39</v>
      </c>
      <c r="C5" s="39"/>
      <c r="D5" s="39"/>
      <c r="E5" s="39"/>
      <c r="F5" s="39"/>
      <c r="G5" s="39"/>
      <c r="H5" s="40"/>
      <c r="I5" s="4"/>
    </row>
    <row r="6" spans="1:9" s="3" customFormat="1" ht="24" customHeight="1">
      <c r="A6" s="37"/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41</v>
      </c>
      <c r="I6" s="4"/>
    </row>
    <row r="7" spans="1:9" s="3" customFormat="1" ht="15.75" customHeight="1">
      <c r="A7" s="19" t="s">
        <v>7</v>
      </c>
      <c r="B7" s="20">
        <v>232475</v>
      </c>
      <c r="C7" s="20">
        <v>249905</v>
      </c>
      <c r="D7" s="20">
        <v>280520</v>
      </c>
      <c r="E7" s="20">
        <v>279645</v>
      </c>
      <c r="F7" s="20">
        <v>289255</v>
      </c>
      <c r="G7" s="20">
        <v>291335</v>
      </c>
      <c r="H7" s="20">
        <v>303860</v>
      </c>
      <c r="I7" s="4"/>
    </row>
    <row r="8" spans="1:9" s="3" customFormat="1" ht="15.75" customHeight="1">
      <c r="A8" s="12" t="s">
        <v>8</v>
      </c>
      <c r="B8" s="13">
        <v>222845</v>
      </c>
      <c r="C8" s="13">
        <v>238405</v>
      </c>
      <c r="D8" s="13">
        <v>265020</v>
      </c>
      <c r="E8" s="13">
        <v>262755</v>
      </c>
      <c r="F8" s="13">
        <v>271245</v>
      </c>
      <c r="G8" s="14">
        <v>271690</v>
      </c>
      <c r="H8" s="14">
        <v>283980</v>
      </c>
      <c r="I8" s="4"/>
    </row>
    <row r="9" spans="1:9" s="3" customFormat="1" ht="15.75" customHeight="1">
      <c r="A9" s="12" t="s">
        <v>9</v>
      </c>
      <c r="B9" s="15">
        <v>6010</v>
      </c>
      <c r="C9" s="15">
        <v>6975</v>
      </c>
      <c r="D9" s="15">
        <v>8900</v>
      </c>
      <c r="E9" s="13">
        <v>8965</v>
      </c>
      <c r="F9" s="13">
        <v>8940</v>
      </c>
      <c r="G9" s="14">
        <v>9515</v>
      </c>
      <c r="H9" s="14">
        <v>9200</v>
      </c>
      <c r="I9" s="4"/>
    </row>
    <row r="10" spans="1:9" s="3" customFormat="1" ht="15.75" customHeight="1">
      <c r="A10" s="12" t="s">
        <v>10</v>
      </c>
      <c r="B10" s="15">
        <v>3620</v>
      </c>
      <c r="C10" s="15">
        <v>4525</v>
      </c>
      <c r="D10" s="15">
        <v>6600</v>
      </c>
      <c r="E10" s="13">
        <v>7925</v>
      </c>
      <c r="F10" s="13">
        <v>9070</v>
      </c>
      <c r="G10" s="14">
        <v>10125</v>
      </c>
      <c r="H10" s="14">
        <v>10680</v>
      </c>
      <c r="I10" s="4"/>
    </row>
    <row r="11" spans="1:9" s="3" customFormat="1" ht="15.75" customHeight="1">
      <c r="A11" s="23" t="s">
        <v>11</v>
      </c>
      <c r="B11" s="22">
        <v>41770</v>
      </c>
      <c r="C11" s="22">
        <v>47240</v>
      </c>
      <c r="D11" s="22">
        <v>58255</v>
      </c>
      <c r="E11" s="21">
        <v>63160</v>
      </c>
      <c r="F11" s="21">
        <v>68710</v>
      </c>
      <c r="G11" s="24">
        <v>75895</v>
      </c>
      <c r="H11" s="24">
        <v>79980</v>
      </c>
      <c r="I11" s="4"/>
    </row>
    <row r="12" spans="1:9" s="3" customFormat="1" ht="15.75" customHeight="1">
      <c r="A12" s="5" t="s">
        <v>12</v>
      </c>
      <c r="B12" s="16">
        <v>9730</v>
      </c>
      <c r="C12" s="16">
        <v>10065</v>
      </c>
      <c r="D12" s="16">
        <v>12645</v>
      </c>
      <c r="E12" s="16">
        <v>13375</v>
      </c>
      <c r="F12" s="16">
        <v>14925</v>
      </c>
      <c r="G12" s="16">
        <v>17480</v>
      </c>
      <c r="H12" s="16">
        <v>21865</v>
      </c>
      <c r="I12" s="4"/>
    </row>
    <row r="13" spans="1:9" s="3" customFormat="1" ht="15.75" customHeight="1">
      <c r="A13" s="12" t="s">
        <v>13</v>
      </c>
      <c r="B13" s="15">
        <v>235</v>
      </c>
      <c r="C13" s="15">
        <v>235</v>
      </c>
      <c r="D13" s="15">
        <v>395</v>
      </c>
      <c r="E13" s="13">
        <v>425</v>
      </c>
      <c r="F13" s="13">
        <v>545</v>
      </c>
      <c r="G13" s="14">
        <v>850</v>
      </c>
      <c r="H13" s="14">
        <v>845</v>
      </c>
      <c r="I13" s="4"/>
    </row>
    <row r="14" spans="1:9" s="3" customFormat="1" ht="15.75" customHeight="1">
      <c r="A14" s="12" t="s">
        <v>14</v>
      </c>
      <c r="B14" s="15">
        <v>1755</v>
      </c>
      <c r="C14" s="15">
        <v>2000</v>
      </c>
      <c r="D14" s="15">
        <v>2540</v>
      </c>
      <c r="E14" s="13">
        <v>3010</v>
      </c>
      <c r="F14" s="13">
        <v>3505</v>
      </c>
      <c r="G14" s="14">
        <v>3795</v>
      </c>
      <c r="H14" s="14">
        <v>4360</v>
      </c>
      <c r="I14" s="4"/>
    </row>
    <row r="15" spans="1:9" s="3" customFormat="1" ht="15.75" customHeight="1">
      <c r="A15" s="12" t="s">
        <v>15</v>
      </c>
      <c r="B15" s="15">
        <v>105</v>
      </c>
      <c r="C15" s="15">
        <v>130</v>
      </c>
      <c r="D15" s="15">
        <v>210</v>
      </c>
      <c r="E15" s="13">
        <v>245</v>
      </c>
      <c r="F15" s="13">
        <v>240</v>
      </c>
      <c r="G15" s="14">
        <v>315</v>
      </c>
      <c r="H15" s="14">
        <v>385</v>
      </c>
      <c r="I15" s="4"/>
    </row>
    <row r="16" spans="1:9" s="3" customFormat="1" ht="15.75" customHeight="1">
      <c r="A16" s="12" t="s">
        <v>16</v>
      </c>
      <c r="B16" s="15">
        <v>45</v>
      </c>
      <c r="C16" s="15">
        <v>25</v>
      </c>
      <c r="D16" s="15">
        <v>75</v>
      </c>
      <c r="E16" s="13">
        <v>70</v>
      </c>
      <c r="F16" s="13">
        <v>80</v>
      </c>
      <c r="G16" s="14">
        <v>220</v>
      </c>
      <c r="H16" s="14">
        <v>90</v>
      </c>
      <c r="I16" s="4"/>
    </row>
    <row r="17" spans="1:9" s="3" customFormat="1" ht="15.75" customHeight="1">
      <c r="A17" s="12" t="s">
        <v>17</v>
      </c>
      <c r="B17" s="15">
        <v>1030</v>
      </c>
      <c r="C17" s="15">
        <v>1010</v>
      </c>
      <c r="D17" s="15">
        <v>1440</v>
      </c>
      <c r="E17" s="13">
        <v>1590</v>
      </c>
      <c r="F17" s="13">
        <v>1800</v>
      </c>
      <c r="G17" s="14">
        <v>2325</v>
      </c>
      <c r="H17" s="14">
        <v>3535</v>
      </c>
      <c r="I17" s="4"/>
    </row>
    <row r="18" spans="1:9" s="3" customFormat="1" ht="16.5" customHeight="1">
      <c r="A18" s="12" t="s">
        <v>18</v>
      </c>
      <c r="B18" s="15">
        <v>1365</v>
      </c>
      <c r="C18" s="15">
        <v>1735</v>
      </c>
      <c r="D18" s="15">
        <v>2070</v>
      </c>
      <c r="E18" s="13">
        <v>2290</v>
      </c>
      <c r="F18" s="13">
        <v>2610</v>
      </c>
      <c r="G18" s="14">
        <v>2760</v>
      </c>
      <c r="H18" s="14">
        <v>3775</v>
      </c>
      <c r="I18" s="4"/>
    </row>
    <row r="19" spans="1:9" s="3" customFormat="1" ht="15.75" customHeight="1">
      <c r="A19" s="12" t="s">
        <v>19</v>
      </c>
      <c r="B19" s="15">
        <v>2090</v>
      </c>
      <c r="C19" s="15">
        <v>1830</v>
      </c>
      <c r="D19" s="15">
        <v>1895</v>
      </c>
      <c r="E19" s="13">
        <v>1395</v>
      </c>
      <c r="F19" s="13">
        <v>1305</v>
      </c>
      <c r="G19" s="14" t="s">
        <v>42</v>
      </c>
      <c r="H19" s="14">
        <v>1555</v>
      </c>
      <c r="I19" s="4"/>
    </row>
    <row r="20" spans="1:9" s="3" customFormat="1" ht="15.75" customHeight="1">
      <c r="A20" s="12" t="s">
        <v>20</v>
      </c>
      <c r="B20" s="15">
        <v>1435</v>
      </c>
      <c r="C20" s="15">
        <v>1345</v>
      </c>
      <c r="D20" s="15">
        <v>1565</v>
      </c>
      <c r="E20" s="13">
        <v>1700</v>
      </c>
      <c r="F20" s="13">
        <v>1930</v>
      </c>
      <c r="G20" s="14">
        <v>2140</v>
      </c>
      <c r="H20" s="14">
        <v>2970</v>
      </c>
      <c r="I20" s="4"/>
    </row>
    <row r="21" spans="1:9" s="3" customFormat="1" ht="15.75" customHeight="1">
      <c r="A21" s="12" t="s">
        <v>21</v>
      </c>
      <c r="B21" s="15">
        <v>1675</v>
      </c>
      <c r="C21" s="15">
        <v>1760</v>
      </c>
      <c r="D21" s="15">
        <v>2445</v>
      </c>
      <c r="E21" s="13">
        <v>2655</v>
      </c>
      <c r="F21" s="13">
        <v>2915</v>
      </c>
      <c r="G21" s="14">
        <v>3430</v>
      </c>
      <c r="H21" s="14">
        <v>4350</v>
      </c>
      <c r="I21" s="4"/>
    </row>
    <row r="22" spans="1:9" s="3" customFormat="1" ht="15.75" customHeight="1">
      <c r="A22" s="6" t="s">
        <v>22</v>
      </c>
      <c r="B22" s="17">
        <v>8840</v>
      </c>
      <c r="C22" s="17">
        <v>9625</v>
      </c>
      <c r="D22" s="17">
        <v>10820</v>
      </c>
      <c r="E22" s="17">
        <v>10580</v>
      </c>
      <c r="F22" s="17">
        <v>10940</v>
      </c>
      <c r="G22" s="17">
        <v>12340</v>
      </c>
      <c r="H22" s="17">
        <v>14295</v>
      </c>
      <c r="I22" s="4"/>
    </row>
    <row r="23" spans="1:9" s="3" customFormat="1" ht="15.75" customHeight="1">
      <c r="A23" s="12" t="s">
        <v>23</v>
      </c>
      <c r="B23" s="15">
        <v>1255</v>
      </c>
      <c r="C23" s="15">
        <v>1270</v>
      </c>
      <c r="D23" s="15">
        <v>1330</v>
      </c>
      <c r="E23" s="13">
        <v>1315</v>
      </c>
      <c r="F23" s="13">
        <v>1300</v>
      </c>
      <c r="G23" s="14">
        <v>1405</v>
      </c>
      <c r="H23" s="14">
        <v>1760</v>
      </c>
      <c r="I23" s="4"/>
    </row>
    <row r="24" spans="1:9" s="3" customFormat="1" ht="15.75" customHeight="1">
      <c r="A24" s="12" t="s">
        <v>24</v>
      </c>
      <c r="B24" s="15">
        <v>1550</v>
      </c>
      <c r="C24" s="15">
        <v>1780</v>
      </c>
      <c r="D24" s="15">
        <v>2085</v>
      </c>
      <c r="E24" s="13">
        <v>2140</v>
      </c>
      <c r="F24" s="13">
        <v>2505</v>
      </c>
      <c r="G24" s="14">
        <v>3085</v>
      </c>
      <c r="H24" s="14">
        <v>3720</v>
      </c>
      <c r="I24" s="4"/>
    </row>
    <row r="25" spans="1:9" s="3" customFormat="1" ht="15.75" customHeight="1">
      <c r="A25" s="12" t="s">
        <v>25</v>
      </c>
      <c r="B25" s="15">
        <v>1645</v>
      </c>
      <c r="C25" s="15">
        <v>1775</v>
      </c>
      <c r="D25" s="15">
        <v>1915</v>
      </c>
      <c r="E25" s="13">
        <v>1740</v>
      </c>
      <c r="F25" s="13">
        <v>1870</v>
      </c>
      <c r="G25" s="14">
        <v>1885</v>
      </c>
      <c r="H25" s="14">
        <v>2110</v>
      </c>
      <c r="I25" s="4"/>
    </row>
    <row r="26" spans="1:9" s="3" customFormat="1" ht="15.75" customHeight="1">
      <c r="A26" s="12" t="s">
        <v>26</v>
      </c>
      <c r="B26" s="15">
        <v>1130</v>
      </c>
      <c r="C26" s="15">
        <v>1215</v>
      </c>
      <c r="D26" s="15">
        <v>1490</v>
      </c>
      <c r="E26" s="13">
        <v>1425</v>
      </c>
      <c r="F26" s="13">
        <v>1565</v>
      </c>
      <c r="G26" s="14">
        <v>1720</v>
      </c>
      <c r="H26" s="14">
        <v>2085</v>
      </c>
      <c r="I26" s="4"/>
    </row>
    <row r="27" spans="1:9" s="3" customFormat="1" ht="15.75" customHeight="1">
      <c r="A27" s="12" t="s">
        <v>27</v>
      </c>
      <c r="B27" s="15">
        <v>1420</v>
      </c>
      <c r="C27" s="15">
        <v>1505</v>
      </c>
      <c r="D27" s="15">
        <v>1560</v>
      </c>
      <c r="E27" s="13">
        <v>1360</v>
      </c>
      <c r="F27" s="13">
        <v>1135</v>
      </c>
      <c r="G27" s="14">
        <v>1340</v>
      </c>
      <c r="H27" s="14">
        <v>1405</v>
      </c>
      <c r="I27" s="4"/>
    </row>
    <row r="28" spans="1:9" s="3" customFormat="1" ht="15.75" customHeight="1">
      <c r="A28" s="12" t="s">
        <v>28</v>
      </c>
      <c r="B28" s="15">
        <v>600</v>
      </c>
      <c r="C28" s="15">
        <v>730</v>
      </c>
      <c r="D28" s="15">
        <v>980</v>
      </c>
      <c r="E28" s="13">
        <v>1155</v>
      </c>
      <c r="F28" s="13">
        <v>1060</v>
      </c>
      <c r="G28" s="14">
        <v>1465</v>
      </c>
      <c r="H28" s="14">
        <v>1770</v>
      </c>
      <c r="I28" s="4"/>
    </row>
    <row r="29" spans="1:9" s="3" customFormat="1" ht="15.75" customHeight="1">
      <c r="A29" s="12" t="s">
        <v>29</v>
      </c>
      <c r="B29" s="15">
        <v>575</v>
      </c>
      <c r="C29" s="15">
        <v>680</v>
      </c>
      <c r="D29" s="15">
        <v>805</v>
      </c>
      <c r="E29" s="13">
        <v>795</v>
      </c>
      <c r="F29" s="13">
        <v>780</v>
      </c>
      <c r="G29" s="14">
        <v>695</v>
      </c>
      <c r="H29" s="14">
        <v>710</v>
      </c>
      <c r="I29" s="4"/>
    </row>
    <row r="30" spans="1:9" s="3" customFormat="1" ht="15.75" customHeight="1">
      <c r="A30" s="12" t="s">
        <v>30</v>
      </c>
      <c r="B30" s="15">
        <v>670</v>
      </c>
      <c r="C30" s="15">
        <v>660</v>
      </c>
      <c r="D30" s="15">
        <v>655</v>
      </c>
      <c r="E30" s="13">
        <v>630</v>
      </c>
      <c r="F30" s="13">
        <v>730</v>
      </c>
      <c r="G30" s="14">
        <v>740</v>
      </c>
      <c r="H30" s="14">
        <v>735</v>
      </c>
      <c r="I30" s="4"/>
    </row>
    <row r="31" spans="1:9" s="3" customFormat="1" ht="15.75" customHeight="1">
      <c r="A31" s="25" t="s">
        <v>31</v>
      </c>
      <c r="B31" s="26">
        <v>2940</v>
      </c>
      <c r="C31" s="26">
        <v>3365</v>
      </c>
      <c r="D31" s="26">
        <v>3630</v>
      </c>
      <c r="E31" s="26">
        <v>3675</v>
      </c>
      <c r="F31" s="26">
        <v>3710</v>
      </c>
      <c r="G31" s="26">
        <v>3785</v>
      </c>
      <c r="H31" s="26">
        <v>3400</v>
      </c>
      <c r="I31" s="7"/>
    </row>
    <row r="32" spans="1:8" s="3" customFormat="1" ht="15.75" customHeight="1">
      <c r="A32" s="12" t="s">
        <v>32</v>
      </c>
      <c r="B32" s="15">
        <v>425</v>
      </c>
      <c r="C32" s="15">
        <v>395</v>
      </c>
      <c r="D32" s="15">
        <v>525</v>
      </c>
      <c r="E32" s="13">
        <v>515</v>
      </c>
      <c r="F32" s="13">
        <v>485</v>
      </c>
      <c r="G32" s="14">
        <v>440</v>
      </c>
      <c r="H32" s="14">
        <v>425</v>
      </c>
    </row>
    <row r="33" spans="1:8" s="3" customFormat="1" ht="15.75" customHeight="1">
      <c r="A33" s="12" t="s">
        <v>33</v>
      </c>
      <c r="B33" s="15">
        <v>455</v>
      </c>
      <c r="C33" s="15">
        <v>585</v>
      </c>
      <c r="D33" s="15">
        <v>625</v>
      </c>
      <c r="E33" s="13">
        <v>600</v>
      </c>
      <c r="F33" s="13">
        <v>565</v>
      </c>
      <c r="G33" s="14">
        <v>655</v>
      </c>
      <c r="H33" s="14">
        <v>530</v>
      </c>
    </row>
    <row r="34" spans="1:8" s="3" customFormat="1" ht="15.75" customHeight="1">
      <c r="A34" s="12" t="s">
        <v>34</v>
      </c>
      <c r="B34" s="15">
        <v>300</v>
      </c>
      <c r="C34" s="15">
        <v>250</v>
      </c>
      <c r="D34" s="15">
        <v>220</v>
      </c>
      <c r="E34" s="13">
        <v>235</v>
      </c>
      <c r="F34" s="13">
        <v>220</v>
      </c>
      <c r="G34" s="14">
        <v>320</v>
      </c>
      <c r="H34" s="14" t="s">
        <v>47</v>
      </c>
    </row>
    <row r="35" spans="1:8" s="3" customFormat="1" ht="15.75" customHeight="1">
      <c r="A35" s="12" t="s">
        <v>35</v>
      </c>
      <c r="B35" s="15">
        <v>405</v>
      </c>
      <c r="C35" s="15">
        <v>470</v>
      </c>
      <c r="D35" s="15">
        <v>350</v>
      </c>
      <c r="E35" s="13">
        <v>405</v>
      </c>
      <c r="F35" s="13">
        <v>430</v>
      </c>
      <c r="G35" s="14">
        <v>480</v>
      </c>
      <c r="H35" s="14" t="s">
        <v>47</v>
      </c>
    </row>
    <row r="36" spans="1:8" s="3" customFormat="1" ht="15.75" customHeight="1">
      <c r="A36" s="12" t="s">
        <v>36</v>
      </c>
      <c r="B36" s="15">
        <v>605</v>
      </c>
      <c r="C36" s="15">
        <v>675</v>
      </c>
      <c r="D36" s="15">
        <v>845</v>
      </c>
      <c r="E36" s="13">
        <v>800</v>
      </c>
      <c r="F36" s="13">
        <v>945</v>
      </c>
      <c r="G36" s="14">
        <v>825</v>
      </c>
      <c r="H36" s="14">
        <v>880</v>
      </c>
    </row>
    <row r="37" spans="1:8" s="3" customFormat="1" ht="15.75" customHeight="1">
      <c r="A37" s="12" t="s">
        <v>37</v>
      </c>
      <c r="B37" s="15">
        <v>745</v>
      </c>
      <c r="C37" s="15">
        <v>985</v>
      </c>
      <c r="D37" s="15">
        <v>1065</v>
      </c>
      <c r="E37" s="13">
        <v>1115</v>
      </c>
      <c r="F37" s="13">
        <v>1070</v>
      </c>
      <c r="G37" s="14">
        <v>1055</v>
      </c>
      <c r="H37" s="14">
        <v>845</v>
      </c>
    </row>
    <row r="38" spans="1:9" s="3" customFormat="1" ht="27" customHeight="1">
      <c r="A38" s="27" t="s">
        <v>40</v>
      </c>
      <c r="B38" s="28">
        <v>286120</v>
      </c>
      <c r="C38" s="28">
        <v>308710</v>
      </c>
      <c r="D38" s="28">
        <v>350380</v>
      </c>
      <c r="E38" s="28">
        <v>353540</v>
      </c>
      <c r="F38" s="28">
        <v>369530</v>
      </c>
      <c r="G38" s="28">
        <v>400835</v>
      </c>
      <c r="H38" s="31">
        <f>SUM(H31,H22,H11:H12,H7)</f>
        <v>423400</v>
      </c>
      <c r="I38" s="32"/>
    </row>
    <row r="39" spans="1:19" ht="12.75" customHeight="1">
      <c r="A39" s="34" t="s">
        <v>46</v>
      </c>
      <c r="B39" s="35"/>
      <c r="C39" s="35"/>
      <c r="D39" s="35"/>
      <c r="E39" s="35"/>
      <c r="F39" s="35"/>
      <c r="G39" s="35"/>
      <c r="H39" s="35"/>
      <c r="J39" s="1"/>
      <c r="S39"/>
    </row>
    <row r="40" spans="1:19" ht="12.75" customHeight="1">
      <c r="A40" s="36"/>
      <c r="B40" s="36"/>
      <c r="C40" s="36"/>
      <c r="D40" s="36"/>
      <c r="E40" s="36"/>
      <c r="F40" s="36"/>
      <c r="G40" s="36"/>
      <c r="H40" s="36"/>
      <c r="J40" s="1"/>
      <c r="S40"/>
    </row>
    <row r="41" spans="1:8" s="18" customFormat="1" ht="9.75">
      <c r="A41" s="8" t="s">
        <v>38</v>
      </c>
      <c r="B41" s="7"/>
      <c r="C41" s="7"/>
      <c r="D41" s="7"/>
      <c r="E41" s="7"/>
      <c r="F41" s="7"/>
      <c r="G41" s="7"/>
      <c r="H41" s="7"/>
    </row>
    <row r="42" spans="1:6" ht="15">
      <c r="A42" s="29" t="s">
        <v>44</v>
      </c>
      <c r="B42" s="30"/>
      <c r="C42" s="30"/>
      <c r="D42" s="30"/>
      <c r="E42" s="30"/>
      <c r="F42" s="30"/>
    </row>
    <row r="43" spans="1:8" ht="15.75" customHeight="1">
      <c r="A43" s="33" t="s">
        <v>45</v>
      </c>
      <c r="B43" s="33"/>
      <c r="C43" s="33"/>
      <c r="D43" s="33"/>
      <c r="E43" s="33"/>
      <c r="F43" s="33"/>
      <c r="G43" s="33"/>
      <c r="H43" s="33"/>
    </row>
    <row r="44" spans="1:8" ht="15">
      <c r="A44" s="33"/>
      <c r="B44" s="33"/>
      <c r="C44" s="33"/>
      <c r="D44" s="33"/>
      <c r="E44" s="33"/>
      <c r="F44" s="33"/>
      <c r="G44" s="33"/>
      <c r="H44" s="33"/>
    </row>
    <row r="45" spans="1:8" ht="18" customHeight="1">
      <c r="A45" s="33"/>
      <c r="B45" s="33"/>
      <c r="C45" s="33"/>
      <c r="D45" s="33"/>
      <c r="E45" s="33"/>
      <c r="F45" s="33"/>
      <c r="G45" s="33"/>
      <c r="H45" s="33"/>
    </row>
    <row r="48" spans="2:6" ht="15">
      <c r="B48" s="9"/>
      <c r="C48" s="9"/>
      <c r="D48" s="9"/>
      <c r="E48" s="9"/>
      <c r="F48" s="9"/>
    </row>
    <row r="49" spans="2:6" ht="15">
      <c r="B49" s="9"/>
      <c r="C49" s="9"/>
      <c r="D49" s="9"/>
      <c r="E49" s="9"/>
      <c r="F49" s="9"/>
    </row>
  </sheetData>
  <sheetProtection/>
  <mergeCells count="4">
    <mergeCell ref="A43:H45"/>
    <mergeCell ref="A39:H40"/>
    <mergeCell ref="A5:A6"/>
    <mergeCell ref="B5:H5"/>
  </mergeCells>
  <hyperlinks>
    <hyperlink ref="A41" r:id="rId1" display="http://www12.statcan.gc.ca/census-recensement/index-fra.cfm"/>
    <hyperlink ref="A42" r:id="rId2" display="http://www12.statcan.gc.ca/nhs-enm/2011/dp-pd/prof/index.cfm?Lang=F"/>
  </hyperlinks>
  <printOptions/>
  <pageMargins left="0.787401575" right="0.787401575" top="0.984251969" bottom="0.984251969" header="0.4921259845" footer="0.4921259845"/>
  <pageSetup horizontalDpi="600" verticalDpi="600" orientation="portrait" scale="70" r:id="rId4"/>
  <headerFooter alignWithMargins="0">
    <oddFooter>&amp;C&amp;Z&amp;F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Communauté Métropolitaine de Québec</dc:creator>
  <cp:keywords/>
  <dc:description/>
  <cp:lastModifiedBy>Richard-Choquette, Éloïse (CMQ-DIR)</cp:lastModifiedBy>
  <cp:lastPrinted>2013-07-09T14:52:40Z</cp:lastPrinted>
  <dcterms:created xsi:type="dcterms:W3CDTF">2010-11-16T20:47:54Z</dcterms:created>
  <dcterms:modified xsi:type="dcterms:W3CDTF">2018-11-24T18:13:11Z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